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py\ABF\WFG\Reinsurance Agreements\Chaucer\Projects\"/>
    </mc:Choice>
  </mc:AlternateContent>
  <bookViews>
    <workbookView xWindow="0" yWindow="0" windowWidth="10788" windowHeight="1080"/>
  </bookViews>
  <sheets>
    <sheet name="Sheet1" sheetId="1" r:id="rId1"/>
  </sheets>
  <definedNames>
    <definedName name="_xlnm._FilterDatabase" localSheetId="0" hidden="1">Sheet1!$A$1:$AC$1</definedName>
    <definedName name="OLE_LINK1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" i="1"/>
</calcChain>
</file>

<file path=xl/sharedStrings.xml><?xml version="1.0" encoding="utf-8"?>
<sst xmlns="http://schemas.openxmlformats.org/spreadsheetml/2006/main" count="43" uniqueCount="43">
  <si>
    <t>Agent</t>
  </si>
  <si>
    <t>Date of Policy</t>
  </si>
  <si>
    <t>Description</t>
  </si>
  <si>
    <t>WFG File No.</t>
  </si>
  <si>
    <t>OTL Approved</t>
  </si>
  <si>
    <t>Agent No</t>
  </si>
  <si>
    <t>Policy Number</t>
  </si>
  <si>
    <t>Assumption Letter</t>
  </si>
  <si>
    <t>Fac Agreement</t>
  </si>
  <si>
    <t>Acceptance E-mail</t>
  </si>
  <si>
    <t>Agent File No</t>
  </si>
  <si>
    <t>Payments</t>
  </si>
  <si>
    <t>Region to charge</t>
  </si>
  <si>
    <t>Per $1000</t>
  </si>
  <si>
    <t>Property Located</t>
  </si>
  <si>
    <t>OP Amount Insured</t>
  </si>
  <si>
    <t>LP Amount Insured</t>
  </si>
  <si>
    <t>Insured Owner</t>
  </si>
  <si>
    <t>Insured Lender</t>
  </si>
  <si>
    <t>Project Desc</t>
  </si>
  <si>
    <t>OP Ceded</t>
  </si>
  <si>
    <t>LP Ceded</t>
  </si>
  <si>
    <t>Percent of OP</t>
  </si>
  <si>
    <t>Percent of LP</t>
  </si>
  <si>
    <t>Notes</t>
  </si>
  <si>
    <t>Amt Reins</t>
  </si>
  <si>
    <t>Pmt</t>
  </si>
  <si>
    <t>Type Policy</t>
  </si>
  <si>
    <t>Loan</t>
  </si>
  <si>
    <t>Owners</t>
  </si>
  <si>
    <t>Onslow Water and Sewer Authority</t>
  </si>
  <si>
    <t>Onslow Water &amp; Sewer</t>
  </si>
  <si>
    <t>Purchase of Vacant/Farmland</t>
  </si>
  <si>
    <t>Mutiple Properties Onslow County NC</t>
  </si>
  <si>
    <t>Cape Fear Title Ventures, LLC</t>
  </si>
  <si>
    <t>Date of Chaucer Paperwork</t>
  </si>
  <si>
    <t>Chaucer policy no.</t>
  </si>
  <si>
    <t>Chaucer Payment</t>
  </si>
  <si>
    <t>Florida Holdings X LLC, a Delaware Limited Liability</t>
  </si>
  <si>
    <t>Company</t>
  </si>
  <si>
    <t>Turtle Point Apartments</t>
  </si>
  <si>
    <t>8162 Richmond Ave. &amp; 3401 Dunvale Road, Houston TX 77063</t>
  </si>
  <si>
    <t>GF 1232207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</si>
</sst>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202124"/>
      <name val="Arial"/>
      <family val="2"/>
    </font>
    <font>
      <sz val="14"/>
      <color rgb="FF5E5E5E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39" fontId="3" fillId="0" borderId="0" xfId="0" applyNumberFormat="1" applyFont="1" applyFill="1" applyAlignment="1">
      <alignment vertical="top"/>
    </xf>
    <xf numFmtId="0" fontId="4" fillId="0" borderId="0" xfId="0" applyFont="1" applyFill="1"/>
    <xf numFmtId="0" fontId="2" fillId="0" borderId="0" xfId="0" applyFont="1"/>
    <xf numFmtId="10" fontId="3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0" xfId="0" applyFont="1"/>
  </cellXfs>
  <cellStyles count="2">
    <cellStyle name="Normal" xfId="0" builtinId="0"/>
    <cellStyle name="Normal 2" xfId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N1" zoomScale="85" zoomScaleNormal="85" workbookViewId="0">
      <pane ySplit="1" topLeftCell="A2" activePane="bottomLeft" state="frozen"/>
      <selection pane="bottomLeft" activeCell="P4" sqref="P4"/>
    </sheetView>
  </sheetViews>
  <sheetFormatPr defaultColWidth="9.109375" defaultRowHeight="13.8" x14ac:dyDescent="0.3"/>
  <cols>
    <col min="1" max="1" width="30.88671875" style="4" customWidth="1"/>
    <col min="2" max="3" width="44.109375" style="4" customWidth="1"/>
    <col min="4" max="4" width="39.44140625" style="4" customWidth="1"/>
    <col min="5" max="6" width="28.88671875" style="4" customWidth="1"/>
    <col min="7" max="7" width="12.88671875" style="4" customWidth="1"/>
    <col min="8" max="8" width="28.88671875" style="4" customWidth="1"/>
    <col min="9" max="9" width="24.109375" style="4" customWidth="1"/>
    <col min="10" max="11" width="12" style="4" customWidth="1"/>
    <col min="12" max="12" width="14.44140625" style="4" customWidth="1"/>
    <col min="13" max="13" width="21.5546875" style="4" customWidth="1"/>
    <col min="14" max="14" width="28.109375" style="4" customWidth="1"/>
    <col min="15" max="15" width="15.109375" style="4" customWidth="1"/>
    <col min="16" max="16" width="13.6640625" style="4" customWidth="1"/>
    <col min="17" max="17" width="12.88671875" style="4" customWidth="1"/>
    <col min="18" max="18" width="14.109375" style="4" customWidth="1"/>
    <col min="19" max="19" width="16.6640625" style="4" customWidth="1"/>
    <col min="20" max="20" width="13.109375" style="4" customWidth="1"/>
    <col min="21" max="21" width="11.88671875" style="4" customWidth="1"/>
    <col min="22" max="22" width="10.88671875" style="4" customWidth="1"/>
    <col min="23" max="23" width="9.109375" style="4" customWidth="1"/>
    <col min="24" max="25" width="10.6640625" style="4" customWidth="1"/>
    <col min="26" max="26" width="15.6640625" style="4" customWidth="1"/>
    <col min="27" max="27" width="27.88671875" style="4" customWidth="1"/>
    <col min="28" max="29" width="9.109375" style="4" customWidth="1"/>
    <col min="30" max="30" width="9.6640625" style="4" customWidth="1"/>
    <col min="31" max="31" width="9" style="4" customWidth="1"/>
    <col min="32" max="32" width="14.33203125" style="4" bestFit="1" customWidth="1"/>
    <col min="33" max="33" width="14" style="4" bestFit="1" customWidth="1"/>
    <col min="34" max="34" width="17" style="4" customWidth="1"/>
    <col min="35" max="35" width="13.88671875" style="4" bestFit="1" customWidth="1"/>
    <col min="36" max="16384" width="9.109375" style="4"/>
  </cols>
  <sheetData>
    <row r="1" spans="1:33" ht="41.4" x14ac:dyDescent="0.3">
      <c r="A1" s="2" t="s">
        <v>19</v>
      </c>
      <c r="B1" s="2" t="s">
        <v>17</v>
      </c>
      <c r="C1" s="2" t="s">
        <v>18</v>
      </c>
      <c r="D1" s="2" t="s">
        <v>2</v>
      </c>
      <c r="E1" s="2" t="s">
        <v>15</v>
      </c>
      <c r="F1" s="2" t="s">
        <v>20</v>
      </c>
      <c r="G1" s="2" t="s">
        <v>22</v>
      </c>
      <c r="H1" s="2" t="s">
        <v>16</v>
      </c>
      <c r="I1" s="2" t="s">
        <v>21</v>
      </c>
      <c r="J1" s="2" t="s">
        <v>23</v>
      </c>
      <c r="K1" s="2" t="s">
        <v>27</v>
      </c>
      <c r="L1" s="2" t="s">
        <v>14</v>
      </c>
      <c r="M1" s="2" t="s">
        <v>0</v>
      </c>
      <c r="N1" s="2" t="s">
        <v>5</v>
      </c>
      <c r="O1" s="2" t="s">
        <v>10</v>
      </c>
      <c r="P1" s="2" t="s">
        <v>3</v>
      </c>
      <c r="Q1" s="2" t="s">
        <v>4</v>
      </c>
      <c r="R1" s="2" t="s">
        <v>1</v>
      </c>
      <c r="S1" s="2" t="s">
        <v>6</v>
      </c>
      <c r="T1" s="2" t="s">
        <v>35</v>
      </c>
      <c r="U1" s="2" t="s">
        <v>9</v>
      </c>
      <c r="V1" s="2" t="s">
        <v>7</v>
      </c>
      <c r="W1" s="2" t="s">
        <v>36</v>
      </c>
      <c r="X1" s="2" t="s">
        <v>8</v>
      </c>
      <c r="Y1" s="2"/>
      <c r="Z1" s="2" t="s">
        <v>37</v>
      </c>
      <c r="AA1" s="2" t="s">
        <v>11</v>
      </c>
      <c r="AB1" s="3" t="s">
        <v>12</v>
      </c>
      <c r="AC1" s="3" t="s">
        <v>24</v>
      </c>
      <c r="AD1" s="2"/>
      <c r="AE1" s="2" t="s">
        <v>13</v>
      </c>
      <c r="AF1" s="2" t="s">
        <v>25</v>
      </c>
      <c r="AG1" s="2" t="s">
        <v>26</v>
      </c>
    </row>
    <row r="2" spans="1:33" ht="15.6" x14ac:dyDescent="0.3">
      <c r="A2" s="4" t="s">
        <v>31</v>
      </c>
      <c r="B2" s="9" t="s">
        <v>30</v>
      </c>
      <c r="D2" s="4" t="s">
        <v>32</v>
      </c>
      <c r="E2" s="5">
        <v>37500000</v>
      </c>
      <c r="F2" s="5">
        <v>7500000</v>
      </c>
      <c r="G2" s="10">
        <f>+F2/E2</f>
        <v>0.2</v>
      </c>
      <c r="H2" s="5"/>
      <c r="I2" s="5"/>
      <c r="J2" s="10" t="e">
        <f>+I2/H2</f>
        <v>#DIV/0!</v>
      </c>
      <c r="K2" s="4" t="s">
        <v>29</v>
      </c>
      <c r="L2" s="4" t="s">
        <v>33</v>
      </c>
      <c r="M2" s="4" t="s">
        <v>34</v>
      </c>
      <c r="O2" s="4">
        <v>2023102869</v>
      </c>
      <c r="Q2" s="6">
        <v>45218</v>
      </c>
      <c r="T2" s="6">
        <v>45215</v>
      </c>
      <c r="U2" s="6">
        <v>45217</v>
      </c>
      <c r="Z2" s="1">
        <v>1500</v>
      </c>
      <c r="AA2" s="8"/>
      <c r="AB2" s="1"/>
    </row>
    <row r="3" spans="1:33" ht="105" x14ac:dyDescent="0.3">
      <c r="A3" s="4" t="s">
        <v>40</v>
      </c>
      <c r="C3" s="4" t="s">
        <v>38</v>
      </c>
      <c r="E3" s="5"/>
      <c r="G3" s="10"/>
      <c r="H3" s="5">
        <v>39400000</v>
      </c>
      <c r="I3" s="5">
        <v>9400000</v>
      </c>
      <c r="J3" s="10">
        <f>+I3/H3</f>
        <v>0.23857868020304568</v>
      </c>
      <c r="K3" s="4" t="s">
        <v>28</v>
      </c>
      <c r="L3" s="11" t="s">
        <v>41</v>
      </c>
      <c r="O3" s="4" t="s">
        <v>42</v>
      </c>
      <c r="Q3" s="6">
        <v>45218</v>
      </c>
      <c r="T3" s="6">
        <v>45222</v>
      </c>
      <c r="Z3" s="1">
        <v>1500</v>
      </c>
      <c r="AA3" s="7"/>
      <c r="AB3" s="1"/>
    </row>
    <row r="4" spans="1:33" ht="17.399999999999999" x14ac:dyDescent="0.3">
      <c r="C4" s="4" t="s">
        <v>39</v>
      </c>
      <c r="E4" s="5"/>
      <c r="G4" s="10" t="e">
        <f t="shared" ref="G3:G30" si="0">+F4/E4</f>
        <v>#DIV/0!</v>
      </c>
      <c r="H4" s="5"/>
      <c r="I4" s="5"/>
      <c r="J4" s="10" t="e">
        <f t="shared" ref="J4:J30" si="1">+I4/H4</f>
        <v>#DIV/0!</v>
      </c>
      <c r="L4" s="12"/>
      <c r="Z4" s="1"/>
      <c r="AA4" s="1"/>
      <c r="AB4" s="1"/>
    </row>
    <row r="5" spans="1:33" x14ac:dyDescent="0.3">
      <c r="E5" s="5"/>
      <c r="G5" s="10" t="e">
        <f t="shared" si="0"/>
        <v>#DIV/0!</v>
      </c>
      <c r="H5" s="5"/>
      <c r="I5" s="5"/>
      <c r="J5" s="10" t="e">
        <f t="shared" si="1"/>
        <v>#DIV/0!</v>
      </c>
    </row>
    <row r="6" spans="1:33" x14ac:dyDescent="0.3">
      <c r="E6" s="5"/>
      <c r="G6" s="10" t="e">
        <f t="shared" si="0"/>
        <v>#DIV/0!</v>
      </c>
      <c r="H6" s="5"/>
      <c r="I6" s="5"/>
      <c r="J6" s="10" t="e">
        <f t="shared" si="1"/>
        <v>#DIV/0!</v>
      </c>
    </row>
    <row r="7" spans="1:33" x14ac:dyDescent="0.3">
      <c r="E7" s="5"/>
      <c r="G7" s="10" t="e">
        <f t="shared" si="0"/>
        <v>#DIV/0!</v>
      </c>
      <c r="H7" s="5"/>
      <c r="I7" s="5"/>
      <c r="J7" s="10" t="e">
        <f t="shared" si="1"/>
        <v>#DIV/0!</v>
      </c>
    </row>
    <row r="8" spans="1:33" x14ac:dyDescent="0.3">
      <c r="E8" s="5"/>
      <c r="G8" s="10" t="e">
        <f t="shared" si="0"/>
        <v>#DIV/0!</v>
      </c>
      <c r="H8" s="5"/>
      <c r="I8" s="5"/>
      <c r="J8" s="10" t="e">
        <f t="shared" si="1"/>
        <v>#DIV/0!</v>
      </c>
    </row>
    <row r="9" spans="1:33" x14ac:dyDescent="0.3">
      <c r="E9" s="5"/>
      <c r="G9" s="10" t="e">
        <f t="shared" si="0"/>
        <v>#DIV/0!</v>
      </c>
      <c r="H9" s="5"/>
      <c r="I9" s="5"/>
      <c r="J9" s="10" t="e">
        <f t="shared" si="1"/>
        <v>#DIV/0!</v>
      </c>
    </row>
    <row r="10" spans="1:33" x14ac:dyDescent="0.3">
      <c r="E10" s="5"/>
      <c r="G10" s="10" t="e">
        <f t="shared" si="0"/>
        <v>#DIV/0!</v>
      </c>
      <c r="H10" s="5"/>
      <c r="I10" s="5"/>
      <c r="J10" s="10" t="e">
        <f t="shared" si="1"/>
        <v>#DIV/0!</v>
      </c>
    </row>
    <row r="11" spans="1:33" x14ac:dyDescent="0.3">
      <c r="E11" s="5"/>
      <c r="G11" s="10" t="e">
        <f t="shared" si="0"/>
        <v>#DIV/0!</v>
      </c>
      <c r="H11" s="5"/>
      <c r="I11" s="5"/>
      <c r="J11" s="10" t="e">
        <f t="shared" si="1"/>
        <v>#DIV/0!</v>
      </c>
    </row>
    <row r="12" spans="1:33" x14ac:dyDescent="0.3">
      <c r="E12" s="5"/>
      <c r="G12" s="10" t="e">
        <f t="shared" si="0"/>
        <v>#DIV/0!</v>
      </c>
      <c r="H12" s="5"/>
      <c r="I12" s="5"/>
      <c r="J12" s="10" t="e">
        <f t="shared" si="1"/>
        <v>#DIV/0!</v>
      </c>
    </row>
    <row r="13" spans="1:33" x14ac:dyDescent="0.3">
      <c r="E13" s="5"/>
      <c r="G13" s="10" t="e">
        <f t="shared" si="0"/>
        <v>#DIV/0!</v>
      </c>
      <c r="H13" s="5"/>
      <c r="I13" s="5"/>
      <c r="J13" s="10" t="e">
        <f t="shared" si="1"/>
        <v>#DIV/0!</v>
      </c>
    </row>
    <row r="14" spans="1:33" x14ac:dyDescent="0.3">
      <c r="E14" s="5"/>
      <c r="G14" s="10" t="e">
        <f t="shared" si="0"/>
        <v>#DIV/0!</v>
      </c>
      <c r="H14" s="5"/>
      <c r="I14" s="5"/>
      <c r="J14" s="10" t="e">
        <f t="shared" si="1"/>
        <v>#DIV/0!</v>
      </c>
    </row>
    <row r="15" spans="1:33" x14ac:dyDescent="0.3">
      <c r="E15" s="5"/>
      <c r="G15" s="10" t="e">
        <f t="shared" si="0"/>
        <v>#DIV/0!</v>
      </c>
      <c r="H15" s="5"/>
      <c r="I15" s="5"/>
      <c r="J15" s="10" t="e">
        <f t="shared" si="1"/>
        <v>#DIV/0!</v>
      </c>
    </row>
    <row r="16" spans="1:33" x14ac:dyDescent="0.3">
      <c r="E16" s="5"/>
      <c r="G16" s="10" t="e">
        <f t="shared" si="0"/>
        <v>#DIV/0!</v>
      </c>
      <c r="H16" s="5"/>
      <c r="I16" s="5"/>
      <c r="J16" s="10" t="e">
        <f t="shared" si="1"/>
        <v>#DIV/0!</v>
      </c>
    </row>
    <row r="17" spans="5:10" x14ac:dyDescent="0.3">
      <c r="E17" s="5"/>
      <c r="G17" s="10" t="e">
        <f t="shared" si="0"/>
        <v>#DIV/0!</v>
      </c>
      <c r="H17" s="5"/>
      <c r="I17" s="5"/>
      <c r="J17" s="10" t="e">
        <f t="shared" si="1"/>
        <v>#DIV/0!</v>
      </c>
    </row>
    <row r="18" spans="5:10" x14ac:dyDescent="0.3">
      <c r="E18" s="5"/>
      <c r="G18" s="10" t="e">
        <f t="shared" si="0"/>
        <v>#DIV/0!</v>
      </c>
      <c r="H18" s="5"/>
      <c r="I18" s="5"/>
      <c r="J18" s="10" t="e">
        <f t="shared" si="1"/>
        <v>#DIV/0!</v>
      </c>
    </row>
    <row r="19" spans="5:10" x14ac:dyDescent="0.3">
      <c r="E19" s="5"/>
      <c r="G19" s="10" t="e">
        <f t="shared" si="0"/>
        <v>#DIV/0!</v>
      </c>
      <c r="H19" s="5"/>
      <c r="I19" s="5"/>
      <c r="J19" s="10" t="e">
        <f t="shared" si="1"/>
        <v>#DIV/0!</v>
      </c>
    </row>
    <row r="20" spans="5:10" x14ac:dyDescent="0.3">
      <c r="E20" s="5"/>
      <c r="G20" s="10" t="e">
        <f t="shared" si="0"/>
        <v>#DIV/0!</v>
      </c>
      <c r="H20" s="5"/>
      <c r="I20" s="5"/>
      <c r="J20" s="10" t="e">
        <f t="shared" si="1"/>
        <v>#DIV/0!</v>
      </c>
    </row>
    <row r="21" spans="5:10" x14ac:dyDescent="0.3">
      <c r="E21" s="5"/>
      <c r="G21" s="10" t="e">
        <f t="shared" si="0"/>
        <v>#DIV/0!</v>
      </c>
      <c r="H21" s="5"/>
      <c r="I21" s="5"/>
      <c r="J21" s="10" t="e">
        <f t="shared" si="1"/>
        <v>#DIV/0!</v>
      </c>
    </row>
    <row r="22" spans="5:10" x14ac:dyDescent="0.3">
      <c r="E22" s="5"/>
      <c r="G22" s="10" t="e">
        <f t="shared" si="0"/>
        <v>#DIV/0!</v>
      </c>
      <c r="H22" s="5"/>
      <c r="I22" s="5"/>
      <c r="J22" s="10" t="e">
        <f t="shared" si="1"/>
        <v>#DIV/0!</v>
      </c>
    </row>
    <row r="23" spans="5:10" x14ac:dyDescent="0.3">
      <c r="E23" s="5"/>
      <c r="G23" s="10" t="e">
        <f t="shared" si="0"/>
        <v>#DIV/0!</v>
      </c>
      <c r="H23" s="5"/>
      <c r="I23" s="5"/>
      <c r="J23" s="10" t="e">
        <f t="shared" si="1"/>
        <v>#DIV/0!</v>
      </c>
    </row>
    <row r="24" spans="5:10" x14ac:dyDescent="0.3">
      <c r="E24" s="5"/>
      <c r="G24" s="10" t="e">
        <f t="shared" si="0"/>
        <v>#DIV/0!</v>
      </c>
      <c r="H24" s="5"/>
      <c r="I24" s="5"/>
      <c r="J24" s="10" t="e">
        <f t="shared" si="1"/>
        <v>#DIV/0!</v>
      </c>
    </row>
    <row r="25" spans="5:10" x14ac:dyDescent="0.3">
      <c r="E25" s="5"/>
      <c r="G25" s="10" t="e">
        <f t="shared" si="0"/>
        <v>#DIV/0!</v>
      </c>
      <c r="H25" s="5"/>
      <c r="I25" s="5"/>
      <c r="J25" s="10" t="e">
        <f t="shared" si="1"/>
        <v>#DIV/0!</v>
      </c>
    </row>
    <row r="26" spans="5:10" x14ac:dyDescent="0.3">
      <c r="E26" s="5"/>
      <c r="G26" s="10" t="e">
        <f t="shared" si="0"/>
        <v>#DIV/0!</v>
      </c>
      <c r="H26" s="5"/>
      <c r="I26" s="5"/>
      <c r="J26" s="10" t="e">
        <f t="shared" si="1"/>
        <v>#DIV/0!</v>
      </c>
    </row>
    <row r="27" spans="5:10" x14ac:dyDescent="0.3">
      <c r="E27" s="5"/>
      <c r="G27" s="10" t="e">
        <f t="shared" si="0"/>
        <v>#DIV/0!</v>
      </c>
      <c r="I27" s="5"/>
      <c r="J27" s="10" t="e">
        <f t="shared" si="1"/>
        <v>#DIV/0!</v>
      </c>
    </row>
    <row r="28" spans="5:10" x14ac:dyDescent="0.3">
      <c r="E28" s="5"/>
      <c r="G28" s="10" t="e">
        <f t="shared" si="0"/>
        <v>#DIV/0!</v>
      </c>
      <c r="I28" s="5"/>
      <c r="J28" s="10" t="e">
        <f t="shared" si="1"/>
        <v>#DIV/0!</v>
      </c>
    </row>
    <row r="29" spans="5:10" x14ac:dyDescent="0.3">
      <c r="E29" s="5"/>
      <c r="G29" s="10" t="e">
        <f t="shared" si="0"/>
        <v>#DIV/0!</v>
      </c>
      <c r="I29" s="5"/>
      <c r="J29" s="10" t="e">
        <f t="shared" si="1"/>
        <v>#DIV/0!</v>
      </c>
    </row>
    <row r="30" spans="5:10" x14ac:dyDescent="0.3">
      <c r="E30" s="5"/>
      <c r="G30" s="10" t="e">
        <f t="shared" si="0"/>
        <v>#DIV/0!</v>
      </c>
      <c r="I30" s="5"/>
      <c r="J30" s="10" t="e">
        <f t="shared" si="1"/>
        <v>#DIV/0!</v>
      </c>
    </row>
  </sheetData>
  <autoFilter ref="A1:AC1">
    <sortState ref="A2:AC173">
      <sortCondition sortBy="cellColor" ref="A1:A164" dxfId="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Fields</dc:creator>
  <cp:lastModifiedBy>wfgadmin</cp:lastModifiedBy>
  <dcterms:created xsi:type="dcterms:W3CDTF">2017-12-21T18:38:40Z</dcterms:created>
  <dcterms:modified xsi:type="dcterms:W3CDTF">2023-10-23T18:50:30Z</dcterms:modified>
</cp:coreProperties>
</file>